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LENOVO\OneDrive\เดสก์ท็อป\opendata\OpenData\5.สถิติข้อมูลงานทะเบียนราษฎร์และทะเบียนบัตร\"/>
    </mc:Choice>
  </mc:AlternateContent>
  <xr:revisionPtr revIDLastSave="0" documentId="13_ncr:1_{8699C461-5EA0-4E94-AB7D-6E8F3DCE5DC2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1" l="1"/>
  <c r="I12" i="1"/>
  <c r="I11" i="1"/>
  <c r="H19" i="1"/>
  <c r="G19" i="1" l="1"/>
  <c r="F19" i="1"/>
  <c r="D19" i="1"/>
  <c r="C19" i="1"/>
  <c r="I17" i="1"/>
  <c r="I16" i="1"/>
  <c r="I15" i="1"/>
  <c r="I14" i="1"/>
  <c r="I13" i="1"/>
  <c r="I10" i="1"/>
  <c r="I9" i="1"/>
  <c r="I8" i="1"/>
  <c r="I7" i="1"/>
  <c r="I19" i="1" l="1"/>
</calcChain>
</file>

<file path=xl/sharedStrings.xml><?xml version="1.0" encoding="utf-8"?>
<sst xmlns="http://schemas.openxmlformats.org/spreadsheetml/2006/main" count="46" uniqueCount="33">
  <si>
    <t xml:space="preserve">รายงานสถิติการให้บริการงานบัตรประจำตัวประชาชน </t>
  </si>
  <si>
    <t>เทศบาลเมืองวารินชำราบ  อำเภอวารินชำราบ  จังหวัดอุบลราชธานี</t>
  </si>
  <si>
    <t>ประจำปีงบประมาณ 2567 (1 ตุลาคม 2566 - 30 กันยายน 2567)</t>
  </si>
  <si>
    <t xml:space="preserve"> แยกตามประเภทการขอจัดทำบัตรประชาชน ดังนี้</t>
  </si>
  <si>
    <t>ลำดับ</t>
  </si>
  <si>
    <t>เดือน</t>
  </si>
  <si>
    <t>ถ่ายบัตรครั้งแรก</t>
  </si>
  <si>
    <t>บัตรหมดอายุ</t>
  </si>
  <si>
    <t>เพิ่มชื่อแล้วถ่ายบัตร</t>
  </si>
  <si>
    <t>บัตรหาย</t>
  </si>
  <si>
    <t>เปลี่ยนบัตรทุกกรณี</t>
  </si>
  <si>
    <t>รวมให้บริการทั้งสิ้น</t>
  </si>
  <si>
    <t>หมายเหตุ</t>
  </si>
  <si>
    <t>(คน)</t>
  </si>
  <si>
    <t xml:space="preserve"> ตุลาคม 2566</t>
  </si>
  <si>
    <t xml:space="preserve"> พฤศจิกายน 2566</t>
  </si>
  <si>
    <t xml:space="preserve"> ธันวาคม 2566</t>
  </si>
  <si>
    <t xml:space="preserve"> มกราคม 2567</t>
  </si>
  <si>
    <t xml:space="preserve"> กุมภาพันธ์ 2567</t>
  </si>
  <si>
    <t xml:space="preserve"> มีนาคม 2567</t>
  </si>
  <si>
    <t xml:space="preserve"> เมษายน 2567</t>
  </si>
  <si>
    <t xml:space="preserve"> พฤษภาคม 2567</t>
  </si>
  <si>
    <t xml:space="preserve"> มิถุนายน 2567</t>
  </si>
  <si>
    <t xml:space="preserve"> กรกฎาคม 2567</t>
  </si>
  <si>
    <t xml:space="preserve"> สิงหาคม 2567</t>
  </si>
  <si>
    <t xml:space="preserve"> กันยายน 2567</t>
  </si>
  <si>
    <t>รวม</t>
  </si>
  <si>
    <t>(นางสาวฐิติรัตน์ เสาวภาคย์กุล)</t>
  </si>
  <si>
    <t xml:space="preserve">นักจัดการงานทะเบียนและบัตรชำนาญการ รักษาการในตำแหน่ง </t>
  </si>
  <si>
    <t>ผู้ป่วยติดเตียง</t>
  </si>
  <si>
    <t>ทำบัตรผู้พิการ</t>
  </si>
  <si>
    <t>-</t>
  </si>
  <si>
    <t xml:space="preserve">  หัวหน้าฝ่ายทะเบียนราษฎรและบัตรประจำตัวประชาชน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</si>
</sst>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1"/>
      <color theme="1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7" fontId="4" fillId="0" borderId="7" xfId="0" applyNumberFormat="1" applyFont="1" applyBorder="1" applyAlignment="1">
      <alignment horizontal="left"/>
    </xf>
    <xf numFmtId="0" fontId="4" fillId="0" borderId="7" xfId="0" applyFont="1" applyBorder="1" applyAlignment="1">
      <alignment horizontal="right"/>
    </xf>
    <xf numFmtId="0" fontId="4" fillId="0" borderId="7" xfId="0" applyFont="1" applyBorder="1"/>
    <xf numFmtId="0" fontId="4" fillId="0" borderId="1" xfId="0" applyFont="1" applyBorder="1" applyAlignment="1">
      <alignment horizontal="left" vertical="top" wrapText="1"/>
    </xf>
    <xf numFmtId="164" fontId="4" fillId="0" borderId="7" xfId="1" applyNumberFormat="1" applyFont="1" applyBorder="1" applyAlignment="1">
      <alignment horizontal="right"/>
    </xf>
    <xf numFmtId="164" fontId="4" fillId="0" borderId="7" xfId="1" applyNumberFormat="1" applyFont="1" applyBorder="1" applyAlignment="1"/>
    <xf numFmtId="0" fontId="4" fillId="0" borderId="8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/>
    </xf>
    <xf numFmtId="0" fontId="4" fillId="0" borderId="4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/>
    </xf>
    <xf numFmtId="164" fontId="2" fillId="0" borderId="7" xfId="1" applyNumberFormat="1" applyFont="1" applyBorder="1" applyAlignment="1">
      <alignment horizontal="center"/>
    </xf>
    <xf numFmtId="164" fontId="2" fillId="0" borderId="7" xfId="1" applyNumberFormat="1" applyFont="1" applyBorder="1"/>
    <xf numFmtId="164" fontId="2" fillId="0" borderId="7" xfId="1" applyNumberFormat="1" applyFont="1" applyBorder="1" applyAlignment="1"/>
    <xf numFmtId="0" fontId="2" fillId="0" borderId="4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164" fontId="2" fillId="0" borderId="0" xfId="1" applyNumberFormat="1" applyFont="1" applyBorder="1"/>
    <xf numFmtId="164" fontId="2" fillId="0" borderId="0" xfId="1" applyNumberFormat="1" applyFont="1" applyBorder="1" applyAlignment="1"/>
    <xf numFmtId="0" fontId="2" fillId="0" borderId="0" xfId="0" applyFont="1" applyAlignment="1">
      <alignment vertical="top" wrapText="1"/>
    </xf>
    <xf numFmtId="0" fontId="4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workbookViewId="0">
      <selection activeCell="M14" sqref="M14"/>
    </sheetView>
  </sheetViews>
  <sheetFormatPr defaultRowHeight="14.5"/>
  <cols>
    <col min="1" max="1" width="5.36328125" style="2" customWidth="1"/>
    <col min="2" max="2" width="15" style="2" customWidth="1"/>
    <col min="3" max="3" width="12.6328125" style="2" customWidth="1"/>
    <col min="4" max="4" width="11.26953125" style="2" customWidth="1"/>
    <col min="5" max="5" width="14.26953125" style="2" customWidth="1"/>
    <col min="6" max="6" width="9.08984375" style="2" customWidth="1"/>
    <col min="7" max="7" width="14.6328125" style="2" customWidth="1"/>
    <col min="8" max="8" width="11.453125" style="2" customWidth="1"/>
    <col min="9" max="9" width="14.7265625" style="2" customWidth="1"/>
    <col min="10" max="10" width="10.08984375" style="2" customWidth="1"/>
    <col min="11" max="16384" width="8.7265625" style="2"/>
  </cols>
  <sheetData>
    <row r="1" spans="1:10" ht="20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20.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20.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4" spans="1:10" ht="20.5">
      <c r="A4" s="3" t="s">
        <v>3</v>
      </c>
      <c r="B4" s="3"/>
      <c r="C4" s="4"/>
      <c r="D4" s="4"/>
      <c r="E4" s="4"/>
      <c r="F4" s="4"/>
      <c r="G4" s="4"/>
      <c r="H4" s="4"/>
      <c r="I4" s="4"/>
      <c r="J4" s="4"/>
    </row>
    <row r="5" spans="1:10" ht="20.5">
      <c r="A5" s="5" t="s">
        <v>4</v>
      </c>
      <c r="B5" s="6" t="s">
        <v>5</v>
      </c>
      <c r="C5" s="6" t="s">
        <v>6</v>
      </c>
      <c r="D5" s="5" t="s">
        <v>7</v>
      </c>
      <c r="E5" s="7" t="s">
        <v>8</v>
      </c>
      <c r="F5" s="5" t="s">
        <v>9</v>
      </c>
      <c r="G5" s="5" t="s">
        <v>10</v>
      </c>
      <c r="H5" s="7" t="s">
        <v>30</v>
      </c>
      <c r="I5" s="5" t="s">
        <v>11</v>
      </c>
      <c r="J5" s="5" t="s">
        <v>12</v>
      </c>
    </row>
    <row r="6" spans="1:10" ht="20.5">
      <c r="A6" s="8"/>
      <c r="B6" s="9"/>
      <c r="C6" s="10" t="s">
        <v>13</v>
      </c>
      <c r="D6" s="11" t="s">
        <v>13</v>
      </c>
      <c r="E6" s="12" t="s">
        <v>13</v>
      </c>
      <c r="F6" s="11" t="s">
        <v>13</v>
      </c>
      <c r="G6" s="11" t="s">
        <v>13</v>
      </c>
      <c r="H6" s="12" t="s">
        <v>29</v>
      </c>
      <c r="I6" s="11" t="s">
        <v>13</v>
      </c>
      <c r="J6" s="11"/>
    </row>
    <row r="7" spans="1:10" ht="20.5">
      <c r="A7" s="13">
        <v>1</v>
      </c>
      <c r="B7" s="14" t="s">
        <v>14</v>
      </c>
      <c r="C7" s="15">
        <v>73</v>
      </c>
      <c r="D7" s="16">
        <v>222</v>
      </c>
      <c r="E7" s="16">
        <v>0</v>
      </c>
      <c r="F7" s="16">
        <v>161</v>
      </c>
      <c r="G7" s="16">
        <v>260</v>
      </c>
      <c r="H7" s="15" t="s">
        <v>31</v>
      </c>
      <c r="I7" s="16">
        <f>SUM(C7:G7)</f>
        <v>716</v>
      </c>
      <c r="J7" s="17"/>
    </row>
    <row r="8" spans="1:10" ht="20.5">
      <c r="A8" s="13">
        <v>2</v>
      </c>
      <c r="B8" s="14" t="s">
        <v>15</v>
      </c>
      <c r="C8" s="18">
        <v>23</v>
      </c>
      <c r="D8" s="19">
        <v>186</v>
      </c>
      <c r="E8" s="16">
        <v>0</v>
      </c>
      <c r="F8" s="19">
        <v>158</v>
      </c>
      <c r="G8" s="19">
        <v>174</v>
      </c>
      <c r="H8" s="18" t="s">
        <v>31</v>
      </c>
      <c r="I8" s="16">
        <f>SUM(C8:G8)</f>
        <v>541</v>
      </c>
      <c r="J8" s="20"/>
    </row>
    <row r="9" spans="1:10" ht="20.5">
      <c r="A9" s="13">
        <v>3</v>
      </c>
      <c r="B9" s="21" t="s">
        <v>16</v>
      </c>
      <c r="C9" s="18">
        <v>20</v>
      </c>
      <c r="D9" s="19">
        <v>195</v>
      </c>
      <c r="E9" s="16">
        <v>0</v>
      </c>
      <c r="F9" s="19">
        <v>134</v>
      </c>
      <c r="G9" s="19">
        <v>152</v>
      </c>
      <c r="H9" s="18" t="s">
        <v>31</v>
      </c>
      <c r="I9" s="16">
        <f>SUM(C9:G9)</f>
        <v>501</v>
      </c>
      <c r="J9" s="20"/>
    </row>
    <row r="10" spans="1:10" ht="20.5">
      <c r="A10" s="13">
        <v>4</v>
      </c>
      <c r="B10" s="21" t="s">
        <v>17</v>
      </c>
      <c r="C10" s="18">
        <v>26</v>
      </c>
      <c r="D10" s="19">
        <v>257</v>
      </c>
      <c r="E10" s="16">
        <v>3</v>
      </c>
      <c r="F10" s="19">
        <v>151</v>
      </c>
      <c r="G10" s="19">
        <v>172</v>
      </c>
      <c r="H10" s="18" t="s">
        <v>31</v>
      </c>
      <c r="I10" s="16">
        <f>SUM(C10:G10)</f>
        <v>609</v>
      </c>
      <c r="J10" s="20"/>
    </row>
    <row r="11" spans="1:10" ht="20.5">
      <c r="A11" s="13">
        <v>5</v>
      </c>
      <c r="B11" s="21" t="s">
        <v>18</v>
      </c>
      <c r="C11" s="18">
        <v>19</v>
      </c>
      <c r="D11" s="19">
        <v>157</v>
      </c>
      <c r="E11" s="16">
        <v>0</v>
      </c>
      <c r="F11" s="19">
        <v>135</v>
      </c>
      <c r="G11" s="19">
        <v>163</v>
      </c>
      <c r="H11" s="18">
        <v>1</v>
      </c>
      <c r="I11" s="16">
        <f>SUM(C11:H11)</f>
        <v>475</v>
      </c>
      <c r="J11" s="20"/>
    </row>
    <row r="12" spans="1:10" ht="20.5">
      <c r="A12" s="13">
        <v>6</v>
      </c>
      <c r="B12" s="21" t="s">
        <v>19</v>
      </c>
      <c r="C12" s="18">
        <v>38</v>
      </c>
      <c r="D12" s="19">
        <v>227</v>
      </c>
      <c r="E12" s="16">
        <v>0</v>
      </c>
      <c r="F12" s="19">
        <v>127</v>
      </c>
      <c r="G12" s="19">
        <v>186</v>
      </c>
      <c r="H12" s="18">
        <v>1</v>
      </c>
      <c r="I12" s="16">
        <f>SUM(C12:H12)</f>
        <v>579</v>
      </c>
      <c r="J12" s="20"/>
    </row>
    <row r="13" spans="1:10" ht="20.5">
      <c r="A13" s="13">
        <v>7</v>
      </c>
      <c r="B13" s="14" t="s">
        <v>20</v>
      </c>
      <c r="C13" s="15">
        <v>64</v>
      </c>
      <c r="D13" s="16">
        <v>303</v>
      </c>
      <c r="E13" s="16">
        <v>5</v>
      </c>
      <c r="F13" s="16">
        <v>173</v>
      </c>
      <c r="G13" s="16">
        <v>202</v>
      </c>
      <c r="H13" s="15" t="s">
        <v>31</v>
      </c>
      <c r="I13" s="16">
        <f>SUM(C13:G13)</f>
        <v>747</v>
      </c>
      <c r="J13" s="20"/>
    </row>
    <row r="14" spans="1:10" ht="20.5">
      <c r="A14" s="13">
        <v>8</v>
      </c>
      <c r="B14" s="14" t="s">
        <v>21</v>
      </c>
      <c r="C14" s="18">
        <v>48</v>
      </c>
      <c r="D14" s="19">
        <v>230</v>
      </c>
      <c r="E14" s="16">
        <v>0</v>
      </c>
      <c r="F14" s="19">
        <v>162</v>
      </c>
      <c r="G14" s="19">
        <v>184</v>
      </c>
      <c r="H14" s="18" t="s">
        <v>31</v>
      </c>
      <c r="I14" s="16">
        <f>SUM(C14:G14)</f>
        <v>624</v>
      </c>
      <c r="J14" s="20"/>
    </row>
    <row r="15" spans="1:10" ht="20.5">
      <c r="A15" s="13">
        <v>9</v>
      </c>
      <c r="B15" s="21" t="s">
        <v>22</v>
      </c>
      <c r="C15" s="18">
        <v>40</v>
      </c>
      <c r="D15" s="19">
        <v>195</v>
      </c>
      <c r="E15" s="16">
        <v>0</v>
      </c>
      <c r="F15" s="19">
        <v>135</v>
      </c>
      <c r="G15" s="19">
        <v>169</v>
      </c>
      <c r="H15" s="18" t="s">
        <v>31</v>
      </c>
      <c r="I15" s="16">
        <f>SUM(C15:G15)</f>
        <v>539</v>
      </c>
      <c r="J15" s="20"/>
    </row>
    <row r="16" spans="1:10" ht="20.5">
      <c r="A16" s="13">
        <v>10</v>
      </c>
      <c r="B16" s="21" t="s">
        <v>23</v>
      </c>
      <c r="C16" s="18">
        <v>28</v>
      </c>
      <c r="D16" s="19">
        <v>216</v>
      </c>
      <c r="E16" s="16">
        <v>1</v>
      </c>
      <c r="F16" s="19">
        <v>155</v>
      </c>
      <c r="G16" s="19">
        <v>200</v>
      </c>
      <c r="H16" s="18" t="s">
        <v>31</v>
      </c>
      <c r="I16" s="16">
        <f>SUM(C16:G16)</f>
        <v>600</v>
      </c>
      <c r="J16" s="20"/>
    </row>
    <row r="17" spans="1:14" ht="20.5">
      <c r="A17" s="13">
        <v>11</v>
      </c>
      <c r="B17" s="21" t="s">
        <v>24</v>
      </c>
      <c r="C17" s="18">
        <v>29</v>
      </c>
      <c r="D17" s="19">
        <v>258</v>
      </c>
      <c r="E17" s="16">
        <v>0</v>
      </c>
      <c r="F17" s="19">
        <v>148</v>
      </c>
      <c r="G17" s="19">
        <v>219</v>
      </c>
      <c r="H17" s="18" t="s">
        <v>31</v>
      </c>
      <c r="I17" s="16">
        <f>SUM(C17:G17)</f>
        <v>654</v>
      </c>
      <c r="J17" s="20"/>
    </row>
    <row r="18" spans="1:14" ht="20.5">
      <c r="A18" s="13">
        <v>12</v>
      </c>
      <c r="B18" s="21" t="s">
        <v>25</v>
      </c>
      <c r="C18" s="18">
        <v>15</v>
      </c>
      <c r="D18" s="19">
        <v>289</v>
      </c>
      <c r="E18" s="16">
        <v>0</v>
      </c>
      <c r="F18" s="19">
        <v>160</v>
      </c>
      <c r="G18" s="19">
        <v>220</v>
      </c>
      <c r="H18" s="19">
        <v>2</v>
      </c>
      <c r="I18" s="16">
        <f>SUM(C18:H18)</f>
        <v>686</v>
      </c>
      <c r="J18" s="22"/>
    </row>
    <row r="19" spans="1:14" ht="20.5">
      <c r="A19" s="23" t="s">
        <v>26</v>
      </c>
      <c r="B19" s="23"/>
      <c r="C19" s="24">
        <f t="shared" ref="C19:I19" si="0">SUM(C7:C18)</f>
        <v>423</v>
      </c>
      <c r="D19" s="25">
        <f t="shared" si="0"/>
        <v>2735</v>
      </c>
      <c r="E19" s="26">
        <v>9</v>
      </c>
      <c r="F19" s="25">
        <f t="shared" si="0"/>
        <v>1799</v>
      </c>
      <c r="G19" s="25">
        <f t="shared" si="0"/>
        <v>2301</v>
      </c>
      <c r="H19" s="25">
        <f t="shared" si="0"/>
        <v>4</v>
      </c>
      <c r="I19" s="25">
        <f t="shared" si="0"/>
        <v>7271</v>
      </c>
      <c r="J19" s="27"/>
    </row>
    <row r="20" spans="1:14" ht="20.5">
      <c r="A20" s="28"/>
      <c r="B20" s="28"/>
      <c r="C20" s="29"/>
      <c r="D20" s="29"/>
      <c r="E20" s="30"/>
      <c r="F20" s="29"/>
      <c r="G20" s="29"/>
      <c r="H20" s="29"/>
      <c r="I20" s="29"/>
      <c r="J20" s="31"/>
    </row>
    <row r="21" spans="1:14" ht="20.5">
      <c r="A21" s="28"/>
      <c r="B21" s="28"/>
      <c r="C21" s="29"/>
      <c r="D21" s="29"/>
      <c r="E21" s="30"/>
      <c r="F21" s="29"/>
      <c r="G21" s="29"/>
      <c r="H21" s="29"/>
      <c r="I21" s="29"/>
      <c r="J21" s="31"/>
    </row>
    <row r="22" spans="1:14" ht="20.5">
      <c r="A22" s="28"/>
      <c r="B22" s="28"/>
      <c r="C22" s="29"/>
      <c r="D22" s="29"/>
      <c r="E22" s="30"/>
      <c r="F22" s="32" t="s">
        <v>27</v>
      </c>
      <c r="G22" s="32"/>
      <c r="H22" s="32"/>
      <c r="I22" s="32"/>
      <c r="J22" s="31"/>
    </row>
    <row r="23" spans="1:14" ht="20.5">
      <c r="A23" s="28"/>
      <c r="B23" s="28"/>
      <c r="C23" s="29"/>
      <c r="D23" s="29"/>
      <c r="E23" s="30"/>
      <c r="F23" s="32" t="s">
        <v>28</v>
      </c>
      <c r="G23" s="32"/>
      <c r="H23" s="32"/>
      <c r="I23" s="32"/>
      <c r="J23" s="31"/>
    </row>
    <row r="24" spans="1:14" ht="20.5">
      <c r="A24" s="28"/>
      <c r="B24" s="28"/>
      <c r="C24" s="29"/>
      <c r="D24" s="29"/>
      <c r="E24" s="30"/>
      <c r="F24" s="32" t="s">
        <v>32</v>
      </c>
      <c r="G24" s="32"/>
      <c r="H24" s="32"/>
      <c r="I24" s="32"/>
      <c r="J24" s="31"/>
    </row>
    <row r="25" spans="1:14" ht="20.5">
      <c r="A25" s="28"/>
      <c r="B25" s="28"/>
      <c r="C25" s="29"/>
      <c r="D25" s="29"/>
      <c r="E25" s="30"/>
      <c r="F25" s="29"/>
      <c r="G25" s="29"/>
      <c r="H25" s="29"/>
      <c r="I25" s="29"/>
      <c r="J25" s="31"/>
      <c r="K25" s="32"/>
      <c r="L25" s="32"/>
      <c r="M25" s="32"/>
      <c r="N25" s="32"/>
    </row>
    <row r="26" spans="1:14" ht="20.5">
      <c r="A26" s="4"/>
      <c r="B26" s="4"/>
      <c r="C26" s="4"/>
      <c r="D26" s="4"/>
      <c r="E26" s="4"/>
      <c r="F26" s="4"/>
      <c r="G26" s="4"/>
      <c r="H26" s="4"/>
      <c r="I26" s="4"/>
      <c r="J26" s="4"/>
      <c r="K26" s="32"/>
      <c r="L26" s="32"/>
      <c r="M26" s="32"/>
      <c r="N26" s="32"/>
    </row>
    <row r="27" spans="1:14" ht="20.5">
      <c r="A27" s="4"/>
      <c r="B27" s="4"/>
      <c r="C27" s="4"/>
      <c r="D27" s="4"/>
      <c r="E27" s="4"/>
      <c r="K27" s="4"/>
      <c r="L27" s="4"/>
      <c r="M27" s="4"/>
    </row>
    <row r="28" spans="1:14" ht="20.5">
      <c r="A28" s="4"/>
      <c r="B28" s="4"/>
      <c r="C28" s="4"/>
      <c r="D28" s="4"/>
      <c r="E28" s="4"/>
    </row>
  </sheetData>
  <mergeCells count="10">
    <mergeCell ref="K26:N26"/>
    <mergeCell ref="A1:J1"/>
    <mergeCell ref="A2:J2"/>
    <mergeCell ref="A3:J3"/>
    <mergeCell ref="J7:J18"/>
    <mergeCell ref="A19:B19"/>
    <mergeCell ref="K25:N25"/>
    <mergeCell ref="F22:I22"/>
    <mergeCell ref="F23:I23"/>
    <mergeCell ref="F24:I24"/>
  </mergeCells>
  <pageMargins left="0.98425196850393704" right="0.70866141732283472" top="0.59055118110236227" bottom="0.35433070866141736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Tanaporn Kanahawong</cp:lastModifiedBy>
  <cp:lastPrinted>2024-10-17T04:22:23Z</cp:lastPrinted>
  <dcterms:created xsi:type="dcterms:W3CDTF">2024-10-16T07:37:57Z</dcterms:created>
  <dcterms:modified xsi:type="dcterms:W3CDTF">2025-06-03T04:39:35Z</dcterms:modified>
</cp:coreProperties>
</file>